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85" windowHeight="11760" tabRatio="401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'Foglio1'!$A$1:$H$17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<sst xmlns="http://schemas.openxmlformats.org/spreadsheetml/2006/main" count="105" uniqueCount="64">
  <si>
    <t>CIG</t>
  </si>
  <si>
    <t xml:space="preserve">Oggetto del Bando </t>
  </si>
  <si>
    <t>Procedura di scelta del contraente</t>
  </si>
  <si>
    <t>Elenco degli operatori invitati a presentare offerte</t>
  </si>
  <si>
    <t>Aggiudicatario</t>
  </si>
  <si>
    <t>Importo di aggiudicazione</t>
  </si>
  <si>
    <t>Tempi di completamento dell'opera</t>
  </si>
  <si>
    <t>Importo delle somme liquidate</t>
  </si>
  <si>
    <t>AFFIDAMENTO DIRETTO ai sensi dell'art.1 comma 2 lettera a) della Legge 120/2020</t>
  </si>
  <si>
    <r>
      <t xml:space="preserve">Struttura proponente: </t>
    </r>
    <r>
      <rPr>
        <b/>
        <sz val="10"/>
        <color indexed="8"/>
        <rFont val="Calibri"/>
        <family val="2"/>
      </rPr>
      <t>Ordine dei Chimici e dei Fisici della Provincia di Bari</t>
    </r>
    <r>
      <rPr>
        <sz val="10"/>
        <color indexed="8"/>
        <rFont val="Calibri"/>
        <family val="2"/>
      </rPr>
      <t>, Viale Caduti di tutte le Guerre 10, 70126 Bari,  C.F. 80027640723</t>
    </r>
  </si>
  <si>
    <t>0000000000</t>
  </si>
  <si>
    <t>Fornitura energia elettrica</t>
  </si>
  <si>
    <t>Fornitura telefonica</t>
  </si>
  <si>
    <t>DPO</t>
  </si>
  <si>
    <t>Noleggio fotocopiatore</t>
  </si>
  <si>
    <t>Presidente Collegio Revisori</t>
  </si>
  <si>
    <t>Riscossione quote iscritti</t>
  </si>
  <si>
    <t>Work Project s.c.a.r.l.            C.F. 06913870728</t>
  </si>
  <si>
    <t>Wind Tre s.p.a.                        C.F. 02517580920</t>
  </si>
  <si>
    <t>Wind Tre s.p.a.                        C.F. 02517580921</t>
  </si>
  <si>
    <t>AFFIDAMENTO DIRETTO ai sensi dell'art.1 comma 2 lettera a) della Legge 120/2021</t>
  </si>
  <si>
    <t>Servizio Elettrico Nazionale - Servizio di maggior tutela     C.F. 09633951000</t>
  </si>
  <si>
    <t>Aruba s.p.a. C.F. 04552920482</t>
  </si>
  <si>
    <t>Rizzello Giuseppina
C.F. RZZGPP74D58L419S</t>
  </si>
  <si>
    <t>Consulenza amministrativa, contabile e fiscale</t>
  </si>
  <si>
    <t>Sismet s.r.l.
C.F. 00675210728</t>
  </si>
  <si>
    <t>Sismet s.r.l.
C.F. 00675210729</t>
  </si>
  <si>
    <t>Saverio Gadaleta                    C.F. GDLSVR57A14F284V</t>
  </si>
  <si>
    <t>Servizio Annoto</t>
  </si>
  <si>
    <t>Pulizia uffici</t>
  </si>
  <si>
    <t>Dominio e servizi aggiuntivi, gigamail</t>
  </si>
  <si>
    <t>Banca Popolare di Sondrio     C.F. 00053810149</t>
  </si>
  <si>
    <t>Banca Popolare di Sondrio     C.F. 00053810150</t>
  </si>
  <si>
    <t>Z173763ED3</t>
  </si>
  <si>
    <t>DM SOLUZIONI S.R.L.S.</t>
  </si>
  <si>
    <t>DCS DIGITAL PA SRL  C.F. 12448910013</t>
  </si>
  <si>
    <t>DCS DIGITAL PA SRL C.F. 12448910013</t>
  </si>
  <si>
    <t xml:space="preserve">Giuseppina Rizzello
C.F. RZZGPP74D58L419S </t>
  </si>
  <si>
    <t xml:space="preserve">DM SOLUZIONI S.R.L.S. C.F. 13810351000 </t>
  </si>
  <si>
    <t>Affitto sede</t>
  </si>
  <si>
    <t>ZBA36D68B2</t>
  </si>
  <si>
    <t>Rosa Scivittaro C.F. SCVRSO38C51A6620</t>
  </si>
  <si>
    <t>Rosa Scivittaro C.F. SCVRSO38C51A6621</t>
  </si>
  <si>
    <t>Data inizio: 01/07/2022  Data fine:</t>
  </si>
  <si>
    <t xml:space="preserve">Data Inizio : 01/12/2021                           Data Fine: </t>
  </si>
  <si>
    <t>Data Inizio : 01/01/2022                            Data Fine: 31/12/2022</t>
  </si>
  <si>
    <t>Data Inizio : 01/01/2023                            Data Fine: 31/12/2023</t>
  </si>
  <si>
    <t xml:space="preserve">Data Inizio : 01/01/2023                            Data Fine: </t>
  </si>
  <si>
    <t>ZB33E084C2</t>
  </si>
  <si>
    <t>Estra Energie Srl   C.F. 01219980529</t>
  </si>
  <si>
    <t>Estra Energie Srl     C.F. 01219980529</t>
  </si>
  <si>
    <t>Z903A62BB0</t>
  </si>
  <si>
    <t>Data Inizio : 23/03/2023                            Data Fine:  23/03/2024</t>
  </si>
  <si>
    <t>Data Inizio : 01/01/2023                            Data Fine: 31/03/2023</t>
  </si>
  <si>
    <t>Data Inizio : 01/04/2023                            Data Fine: 31/12/2024</t>
  </si>
  <si>
    <t>ZE13E08469</t>
  </si>
  <si>
    <t>Data Inizio : 01/08/2022                           Data Fine: 31/07/2023</t>
  </si>
  <si>
    <t>Data Inizio : 01/08/2023                           Data Fine: 31/07/2024</t>
  </si>
  <si>
    <t>Data Inizio : 27/07/2021                             Data Fine: 31/03/2023</t>
  </si>
  <si>
    <t xml:space="preserve">Data Inizio : 01/04/2023                           Data Fine: </t>
  </si>
  <si>
    <t xml:space="preserve">Data Inizio : 01/01/2023                          Data Fine: </t>
  </si>
  <si>
    <t>Data Inizio : 01/07/2023                            Data Fine: 30/6/24</t>
  </si>
  <si>
    <t>Data Inizio : 01/07/2022                            Data Fine: 30/6/23</t>
  </si>
  <si>
    <t>Z793AB8CEE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</si>
</sst>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  <numFmt numFmtId="177" formatCode="&quot;€&quot;\ #,##0.00"/>
    <numFmt numFmtId="178" formatCode="_-[$€-410]\ * #,##0.00_-;\-[$€-410]\ * #,##0.00_-;_-[$€-410]\ * &quot;-&quot;??_-;_-@_-"/>
    <numFmt numFmtId="179" formatCode="[$-410]dddd\ d\ mmmm\ yyyy"/>
    <numFmt numFmtId="180" formatCode="mmm\-yyyy"/>
    <numFmt numFmtId="181" formatCode="_(&quot;$&quot;* #,##0.00_);_(&quot;$&quot;* \(#,##0.00\);_(&quot;$&quot;* &quot;-&quot;??_);_(@_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[$€-410]\ #,##0.00;[Red]\-[$€-410]\ #,##0.00"/>
    <numFmt numFmtId="189" formatCode="&quot; $&quot;#,##0.00\ ;&quot; $(&quot;#,##0.00\);&quot; $-&quot;00\ ;@\ "/>
    <numFmt numFmtId="190" formatCode="yyyy\-mm\-dd"/>
    <numFmt numFmtId="191" formatCode="&quot;€ 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88" fontId="5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4" fillId="0" borderId="0">
      <alignment/>
      <protection/>
    </xf>
  </cellStyleXfs>
  <cellXfs count="14">
    <xf numFmtId="0" fontId="0" fillId="0" borderId="0" xfId="0" applyFont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78" fontId="43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78" fontId="43" fillId="0" borderId="10" xfId="0" applyNumberFormat="1" applyFont="1" applyFill="1" applyBorder="1" applyAlignment="1">
      <alignment horizontal="center" vertical="center" wrapText="1"/>
    </xf>
    <xf numFmtId="4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quotePrefix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3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Result" xfId="55"/>
    <cellStyle name="Result2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  <cellStyle name="Valuta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PageLayoutView="0" workbookViewId="0" topLeftCell="A13">
      <selection activeCell="C14" sqref="C14"/>
    </sheetView>
  </sheetViews>
  <sheetFormatPr defaultColWidth="9.140625" defaultRowHeight="15"/>
  <cols>
    <col min="1" max="1" width="21.7109375" style="3" customWidth="1"/>
    <col min="2" max="2" width="33.28125" style="3" customWidth="1"/>
    <col min="3" max="3" width="18.421875" style="3" customWidth="1"/>
    <col min="4" max="5" width="24.7109375" style="4" customWidth="1"/>
    <col min="6" max="6" width="26.28125" style="3" customWidth="1"/>
    <col min="7" max="7" width="21.421875" style="3" customWidth="1"/>
    <col min="8" max="8" width="14.28125" style="3" bestFit="1" customWidth="1"/>
    <col min="9" max="16384" width="9.140625" style="3" customWidth="1"/>
  </cols>
  <sheetData>
    <row r="1" spans="1:8" ht="33.75" customHeight="1">
      <c r="A1" s="13" t="s">
        <v>9</v>
      </c>
      <c r="B1" s="13"/>
      <c r="C1" s="13"/>
      <c r="D1" s="13"/>
      <c r="E1" s="1"/>
      <c r="F1" s="2"/>
      <c r="H1" s="2"/>
    </row>
    <row r="2" spans="1:8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</row>
    <row r="3" spans="1:8" ht="67.5" customHeight="1">
      <c r="A3" s="10" t="s">
        <v>10</v>
      </c>
      <c r="B3" s="9" t="s">
        <v>29</v>
      </c>
      <c r="C3" s="9" t="s">
        <v>8</v>
      </c>
      <c r="D3" s="9" t="s">
        <v>17</v>
      </c>
      <c r="E3" s="9" t="s">
        <v>17</v>
      </c>
      <c r="F3" s="8">
        <f>50*12</f>
        <v>600</v>
      </c>
      <c r="G3" s="9" t="s">
        <v>45</v>
      </c>
      <c r="H3" s="5">
        <v>100</v>
      </c>
    </row>
    <row r="4" spans="1:8" ht="67.5" customHeight="1">
      <c r="A4" s="10" t="s">
        <v>10</v>
      </c>
      <c r="B4" s="9" t="s">
        <v>29</v>
      </c>
      <c r="C4" s="9" t="s">
        <v>8</v>
      </c>
      <c r="D4" s="9" t="s">
        <v>17</v>
      </c>
      <c r="E4" s="9" t="s">
        <v>17</v>
      </c>
      <c r="F4" s="8">
        <f>50*12</f>
        <v>600</v>
      </c>
      <c r="G4" s="9" t="s">
        <v>46</v>
      </c>
      <c r="H4" s="5">
        <f>50*10</f>
        <v>500</v>
      </c>
    </row>
    <row r="5" spans="1:8" ht="67.5" customHeight="1">
      <c r="A5" s="10" t="s">
        <v>10</v>
      </c>
      <c r="B5" s="9" t="s">
        <v>11</v>
      </c>
      <c r="C5" s="9" t="s">
        <v>8</v>
      </c>
      <c r="D5" s="9" t="s">
        <v>21</v>
      </c>
      <c r="E5" s="9" t="s">
        <v>21</v>
      </c>
      <c r="F5" s="8">
        <v>361.99</v>
      </c>
      <c r="G5" s="9" t="s">
        <v>53</v>
      </c>
      <c r="H5" s="5">
        <v>361.99</v>
      </c>
    </row>
    <row r="6" spans="1:8" ht="67.5" customHeight="1">
      <c r="A6" s="10" t="s">
        <v>48</v>
      </c>
      <c r="B6" s="9" t="s">
        <v>11</v>
      </c>
      <c r="C6" s="9" t="s">
        <v>8</v>
      </c>
      <c r="D6" s="9" t="s">
        <v>49</v>
      </c>
      <c r="E6" s="9" t="s">
        <v>50</v>
      </c>
      <c r="F6" s="8">
        <v>146.63</v>
      </c>
      <c r="G6" s="9" t="s">
        <v>54</v>
      </c>
      <c r="H6" s="5"/>
    </row>
    <row r="7" spans="1:8" ht="67.5" customHeight="1">
      <c r="A7" s="10" t="s">
        <v>10</v>
      </c>
      <c r="B7" s="9" t="s">
        <v>12</v>
      </c>
      <c r="C7" s="9" t="s">
        <v>8</v>
      </c>
      <c r="D7" s="9" t="s">
        <v>18</v>
      </c>
      <c r="E7" s="9" t="s">
        <v>19</v>
      </c>
      <c r="F7" s="8">
        <v>378.2</v>
      </c>
      <c r="G7" s="9" t="s">
        <v>46</v>
      </c>
      <c r="H7" s="5">
        <v>316.22</v>
      </c>
    </row>
    <row r="8" spans="1:8" ht="67.5" customHeight="1">
      <c r="A8" s="10" t="s">
        <v>51</v>
      </c>
      <c r="B8" s="9" t="s">
        <v>30</v>
      </c>
      <c r="C8" s="9" t="s">
        <v>8</v>
      </c>
      <c r="D8" s="9" t="s">
        <v>22</v>
      </c>
      <c r="E8" s="9" t="s">
        <v>22</v>
      </c>
      <c r="F8" s="8">
        <v>79.48</v>
      </c>
      <c r="G8" s="9" t="s">
        <v>52</v>
      </c>
      <c r="H8" s="5">
        <v>79.48</v>
      </c>
    </row>
    <row r="9" spans="1:8" ht="67.5" customHeight="1">
      <c r="A9" s="10" t="s">
        <v>10</v>
      </c>
      <c r="B9" s="9" t="s">
        <v>24</v>
      </c>
      <c r="C9" s="9" t="s">
        <v>8</v>
      </c>
      <c r="D9" s="9" t="s">
        <v>37</v>
      </c>
      <c r="E9" s="9" t="s">
        <v>23</v>
      </c>
      <c r="F9" s="8">
        <v>19281.6</v>
      </c>
      <c r="G9" s="9" t="s">
        <v>44</v>
      </c>
      <c r="H9" s="5">
        <v>6784.93</v>
      </c>
    </row>
    <row r="10" spans="1:8" ht="63.75">
      <c r="A10" s="10" t="s">
        <v>33</v>
      </c>
      <c r="B10" s="9" t="s">
        <v>13</v>
      </c>
      <c r="C10" s="9" t="s">
        <v>8</v>
      </c>
      <c r="D10" s="9" t="s">
        <v>38</v>
      </c>
      <c r="E10" s="9" t="s">
        <v>34</v>
      </c>
      <c r="F10" s="8">
        <v>800</v>
      </c>
      <c r="G10" s="9" t="s">
        <v>56</v>
      </c>
      <c r="H10" s="7">
        <v>800</v>
      </c>
    </row>
    <row r="11" spans="1:8" ht="63.75">
      <c r="A11" s="10" t="s">
        <v>55</v>
      </c>
      <c r="B11" s="9" t="s">
        <v>13</v>
      </c>
      <c r="C11" s="9" t="s">
        <v>8</v>
      </c>
      <c r="D11" s="9" t="s">
        <v>38</v>
      </c>
      <c r="E11" s="9" t="s">
        <v>34</v>
      </c>
      <c r="F11" s="8">
        <v>800</v>
      </c>
      <c r="G11" s="9" t="s">
        <v>57</v>
      </c>
      <c r="H11" s="7"/>
    </row>
    <row r="12" spans="1:8" ht="65.25" customHeight="1">
      <c r="A12" s="10" t="s">
        <v>10</v>
      </c>
      <c r="B12" s="9" t="s">
        <v>14</v>
      </c>
      <c r="C12" s="9" t="s">
        <v>8</v>
      </c>
      <c r="D12" s="9" t="s">
        <v>25</v>
      </c>
      <c r="E12" s="9" t="s">
        <v>26</v>
      </c>
      <c r="F12" s="8">
        <v>480</v>
      </c>
      <c r="G12" s="9" t="s">
        <v>47</v>
      </c>
      <c r="H12" s="7">
        <v>480</v>
      </c>
    </row>
    <row r="13" spans="1:8" ht="61.5" customHeight="1">
      <c r="A13" s="10" t="s">
        <v>10</v>
      </c>
      <c r="B13" s="9" t="s">
        <v>15</v>
      </c>
      <c r="C13" s="9" t="s">
        <v>8</v>
      </c>
      <c r="D13" s="9" t="s">
        <v>27</v>
      </c>
      <c r="E13" s="9" t="s">
        <v>27</v>
      </c>
      <c r="F13" s="8">
        <v>1386.66</v>
      </c>
      <c r="G13" s="9" t="s">
        <v>58</v>
      </c>
      <c r="H13" s="2"/>
    </row>
    <row r="14" spans="1:8" ht="61.5" customHeight="1">
      <c r="A14" s="10" t="s">
        <v>63</v>
      </c>
      <c r="B14" s="9" t="s">
        <v>15</v>
      </c>
      <c r="C14" s="9" t="s">
        <v>8</v>
      </c>
      <c r="D14" s="9" t="s">
        <v>27</v>
      </c>
      <c r="E14" s="9" t="s">
        <v>27</v>
      </c>
      <c r="F14" s="8">
        <v>1941.34</v>
      </c>
      <c r="G14" s="9" t="s">
        <v>59</v>
      </c>
      <c r="H14" s="8"/>
    </row>
    <row r="15" spans="1:8" ht="66.75" customHeight="1">
      <c r="A15" s="10" t="s">
        <v>10</v>
      </c>
      <c r="B15" s="9" t="s">
        <v>28</v>
      </c>
      <c r="C15" s="9" t="s">
        <v>8</v>
      </c>
      <c r="D15" s="9" t="s">
        <v>35</v>
      </c>
      <c r="E15" s="9" t="s">
        <v>36</v>
      </c>
      <c r="F15" s="8">
        <v>176</v>
      </c>
      <c r="G15" s="9" t="s">
        <v>62</v>
      </c>
      <c r="H15" s="8">
        <v>176</v>
      </c>
    </row>
    <row r="16" spans="1:8" ht="66.75" customHeight="1">
      <c r="A16" s="10" t="s">
        <v>40</v>
      </c>
      <c r="B16" s="9" t="s">
        <v>28</v>
      </c>
      <c r="C16" s="9" t="s">
        <v>8</v>
      </c>
      <c r="D16" s="9" t="s">
        <v>35</v>
      </c>
      <c r="E16" s="9" t="s">
        <v>36</v>
      </c>
      <c r="F16" s="8">
        <v>176</v>
      </c>
      <c r="G16" s="9" t="s">
        <v>61</v>
      </c>
      <c r="H16" s="8">
        <v>176</v>
      </c>
    </row>
    <row r="17" spans="1:8" ht="68.25" customHeight="1">
      <c r="A17" s="10" t="s">
        <v>10</v>
      </c>
      <c r="B17" s="9" t="s">
        <v>16</v>
      </c>
      <c r="C17" s="9" t="s">
        <v>8</v>
      </c>
      <c r="D17" s="9" t="s">
        <v>31</v>
      </c>
      <c r="E17" s="9" t="s">
        <v>32</v>
      </c>
      <c r="F17" s="8">
        <v>197.57</v>
      </c>
      <c r="G17" s="9" t="s">
        <v>60</v>
      </c>
      <c r="H17" s="8">
        <v>197.57</v>
      </c>
    </row>
    <row r="18" spans="1:8" ht="68.25" customHeight="1">
      <c r="A18" s="10" t="s">
        <v>40</v>
      </c>
      <c r="B18" s="9" t="s">
        <v>39</v>
      </c>
      <c r="C18" s="9" t="s">
        <v>20</v>
      </c>
      <c r="D18" s="9" t="s">
        <v>41</v>
      </c>
      <c r="E18" s="9" t="s">
        <v>42</v>
      </c>
      <c r="F18" s="8">
        <v>34560</v>
      </c>
      <c r="G18" s="9" t="s">
        <v>43</v>
      </c>
      <c r="H18" s="8">
        <v>5760</v>
      </c>
    </row>
    <row r="19" spans="2:3" ht="12.75">
      <c r="B19" s="11"/>
      <c r="C19" s="1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Gatta Zini</dc:creator>
  <cp:keywords/>
  <dc:description/>
  <cp:lastModifiedBy>antonio capogna</cp:lastModifiedBy>
  <cp:lastPrinted>2018-12-06T10:19:13Z</cp:lastPrinted>
  <dcterms:created xsi:type="dcterms:W3CDTF">2014-01-16T08:05:08Z</dcterms:created>
  <dcterms:modified xsi:type="dcterms:W3CDTF">2024-02-03T07:18:42Z</dcterms:modified>
  <cp:category/>
  <cp:version/>
  <cp:contentType/>
  <cp:contentStatus/>
</cp:coreProperties>
</file>